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uta\Desktop\UIP 2020\INFORMACIÓN PÚBLICA 2020\10. OCTUBRE 2020\art. 10\Numeral 3 y 4\Num. 4-Art. 10\"/>
    </mc:Choice>
  </mc:AlternateContent>
  <bookViews>
    <workbookView xWindow="240" yWindow="135" windowWidth="27315" windowHeight="13110"/>
  </bookViews>
  <sheets>
    <sheet name="Dietas" sheetId="5" r:id="rId1"/>
  </sheets>
  <definedNames>
    <definedName name="_xlnm._FilterDatabase" localSheetId="0" hidden="1">Dietas!$A$10:$H$39</definedName>
  </definedNames>
  <calcPr calcId="152511"/>
</workbook>
</file>

<file path=xl/calcChain.xml><?xml version="1.0" encoding="utf-8"?>
<calcChain xmlns="http://schemas.openxmlformats.org/spreadsheetml/2006/main">
  <c r="G30" i="5" l="1"/>
  <c r="G31" i="5" s="1"/>
  <c r="G37" i="5" s="1"/>
</calcChain>
</file>

<file path=xl/sharedStrings.xml><?xml version="1.0" encoding="utf-8"?>
<sst xmlns="http://schemas.openxmlformats.org/spreadsheetml/2006/main" count="120" uniqueCount="76">
  <si>
    <t>Chimaltenango</t>
  </si>
  <si>
    <t>VA. . .</t>
  </si>
  <si>
    <t>Hecho Por :</t>
  </si>
  <si>
    <t>Vo.Bo.</t>
  </si>
  <si>
    <t xml:space="preserve">                                Sandra Elizabet Yool Curuchich</t>
  </si>
  <si>
    <t xml:space="preserve">         Licda. Aura Marina Xinico Saquec</t>
  </si>
  <si>
    <t xml:space="preserve">                                        Encargada de Tesoreria</t>
  </si>
  <si>
    <t xml:space="preserve">          Defensoria de la Mujer Indigena</t>
  </si>
  <si>
    <t>PAGO DE DIETAS A INTEGRANTES DE LA JUNTA COORDINADORA Art. 10-4</t>
  </si>
  <si>
    <t>DEFENSORIA DE LA MUJER INDIGENA</t>
  </si>
  <si>
    <t>CORRESPONDIENTE AL MES DE OCTUBRE DEL 2,020</t>
  </si>
  <si>
    <t xml:space="preserve">RENGLON: </t>
  </si>
  <si>
    <t xml:space="preserve">No. </t>
  </si>
  <si>
    <t xml:space="preserve">NOMBRE COMPLETO </t>
  </si>
  <si>
    <t>FACTURA NO.</t>
  </si>
  <si>
    <t>FECHA DE SESION</t>
  </si>
  <si>
    <t>MONTO Q.</t>
  </si>
  <si>
    <t>RETENCION IVA</t>
  </si>
  <si>
    <t>LIQUIDO A RECIBIR</t>
  </si>
  <si>
    <t>CUR NO.</t>
  </si>
  <si>
    <t>RENTA TOTAL s/contrato</t>
  </si>
  <si>
    <r>
      <t>VIGENCIA DEL CONTRATO</t>
    </r>
    <r>
      <rPr>
        <b/>
        <sz val="14"/>
        <color theme="1"/>
        <rFont val="Calibri"/>
        <family val="2"/>
        <scheme val="minor"/>
      </rPr>
      <t xml:space="preserve">* </t>
    </r>
  </si>
  <si>
    <t>No. DE APROBACIÓN</t>
  </si>
  <si>
    <t>Maura Gabriel Morales de Garcia</t>
  </si>
  <si>
    <t>07/10/2020</t>
  </si>
  <si>
    <t>Rosa Etelvina Garcia Gaspar Martinez</t>
  </si>
  <si>
    <t>Juana del Carmen Tacam Poncio</t>
  </si>
  <si>
    <t>Belica Catarina Sapon Ramos</t>
  </si>
  <si>
    <t>Toribia Chavez Simon de Rodriguez</t>
  </si>
  <si>
    <t>Maria Cristina Car Oxi</t>
  </si>
  <si>
    <t>Sandra Maribel Yat Caal</t>
  </si>
  <si>
    <t>Aura Yolanda Ajin Malchic</t>
  </si>
  <si>
    <t>06/10/2020</t>
  </si>
  <si>
    <t>05/10/2020</t>
  </si>
  <si>
    <t>VIENEN . .</t>
  </si>
  <si>
    <t>TOTALES</t>
  </si>
  <si>
    <t>Sololá</t>
  </si>
  <si>
    <t>68-2016</t>
  </si>
  <si>
    <t>Funcionamiento de Oficina Sede Regional Sololá</t>
  </si>
  <si>
    <t>Buen estado, buenas condiciones de habitabilidad, limpieza, salubridad e higiene, consta de 7 ambientes; un salon para atencion a usuarias, una sala para oficina de la delegada regional, un salon para oficina del area social, dos ambaientes para otras oficinas, 1 espacio abierto iluminacion y ventilacion con instalaciones para lavanderia y 1 ambiente completo para baño y sanitario, servicio de agua potable con cisterna y bomba hidraulica y energia electrica.</t>
  </si>
  <si>
    <t>132340-7</t>
  </si>
  <si>
    <t>Yolanda Emperatriz Villagrán López de Velazquez</t>
  </si>
  <si>
    <t>01/01/2016 al 31/12/2016</t>
  </si>
  <si>
    <t>AC-013-2016</t>
  </si>
  <si>
    <t>65-2016</t>
  </si>
  <si>
    <t>Funcionamiento de Oficina Sede Regional Chimaltenango</t>
  </si>
  <si>
    <t>Buen estado, buenas condiciones de habitabilidad, limpieza, salubridad e higiene, consta de tres niveles, el primer consta de 1 garaje, tres ambientes, una pila y servicio sanitario, el segundo nivel consta de 6 ambientes, una pila y servicio sanitario y el tercer nivel consta de 1 salon de usos multiples, todos sus servicios funcionan adecuadamente, servicio de agua potable, servicio de extraccion de basura, servicio de energia electrica y una linea telefonica.</t>
  </si>
  <si>
    <t>573474-6</t>
  </si>
  <si>
    <t>Flavio Sal Pablo</t>
  </si>
  <si>
    <t>AC-011-2016</t>
  </si>
  <si>
    <t>Informacion de Oficio</t>
  </si>
  <si>
    <t>Reportes para Ley de Acceso a la Información Pública - Art. 10 Numeral 19</t>
  </si>
  <si>
    <t>Contratos Arrendamientos…</t>
  </si>
  <si>
    <t xml:space="preserve">MES: </t>
  </si>
  <si>
    <t>DICIEMBRE 2016</t>
  </si>
  <si>
    <t>SEDE REGIONAL</t>
  </si>
  <si>
    <r>
      <t>No. DE CONTRATO</t>
    </r>
    <r>
      <rPr>
        <sz val="14"/>
        <color theme="1"/>
        <rFont val="Calibri"/>
        <family val="2"/>
        <scheme val="minor"/>
      </rPr>
      <t>*</t>
    </r>
  </si>
  <si>
    <t>MOTIVO DEL ARRENDAMIENTO</t>
  </si>
  <si>
    <t>CARACTERISTICAS DEL INMUEBLE</t>
  </si>
  <si>
    <t>NIT</t>
  </si>
  <si>
    <t>NOMBRE DEL PROPIETARIO Y/O MANDATARIO</t>
  </si>
  <si>
    <t>RENTA Pagada s/SICOIN</t>
  </si>
  <si>
    <t>Baja Verapaz</t>
  </si>
  <si>
    <t>66-2016</t>
  </si>
  <si>
    <t>Funcionamiento de Oficina Sede Regional Baja Verapaz</t>
  </si>
  <si>
    <t>Buen estado, buenas condiciones de habitabilidad, limpieza, salubridad e higiene, consta de dos niveles, el primer nivel consta de 6 ambientes, 1 cocina, 5 regaderas, 3 servicios sanitarios, 1 pila, el segundo nivel consta de 5 ambientes, 1 servicio sanitario y 1 bodega en la teerraza, todos sus servicios funcionan adecuadamente, servicio de agua potable, servicio de extraccion de basura, servicio de energia y linea telefonica.</t>
  </si>
  <si>
    <t>1029850-9</t>
  </si>
  <si>
    <t>Cindy Jeanneth Pineda Bol</t>
  </si>
  <si>
    <t>AC-014-2016</t>
  </si>
  <si>
    <t>TOTAL RENGLON 151</t>
  </si>
  <si>
    <t>*</t>
  </si>
  <si>
    <t>Acta Administrativa</t>
  </si>
  <si>
    <t>Fecha de emisión: 06/01/2017</t>
  </si>
  <si>
    <t xml:space="preserve"> </t>
  </si>
  <si>
    <t xml:space="preserve">       Directora Administrativa Financiera</t>
  </si>
  <si>
    <t xml:space="preserve">                                 Defensoria de la Mujer Indigena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</si>
</sst>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Q&quot;* #,##0.00_-;\-&quot;Q&quot;* #,##0.00_-;_-&quot;Q&quot;* &quot;-&quot;??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charset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>
      <alignment vertical="top"/>
    </xf>
  </cellStyleXfs>
  <cellXfs count="74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Alignment="1">
      <alignment vertical="top"/>
    </xf>
    <xf numFmtId="0" fontId="2" fillId="0" borderId="0" xfId="0" applyFont="1" applyAlignment="1">
      <alignment horizontal="right" vertical="top"/>
    </xf>
    <xf numFmtId="49" fontId="2" fillId="0" borderId="0" xfId="0" applyNumberFormat="1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top"/>
    </xf>
    <xf numFmtId="49" fontId="3" fillId="0" borderId="4" xfId="0" applyNumberFormat="1" applyFont="1" applyFill="1" applyBorder="1" applyAlignment="1">
      <alignment horizontal="center" vertical="top" wrapText="1"/>
    </xf>
    <xf numFmtId="44" fontId="3" fillId="0" borderId="4" xfId="0" applyNumberFormat="1" applyFont="1" applyFill="1" applyBorder="1" applyAlignment="1">
      <alignment horizontal="justify" vertical="top" wrapText="1"/>
    </xf>
    <xf numFmtId="3" fontId="3" fillId="0" borderId="4" xfId="0" applyNumberFormat="1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4" fontId="0" fillId="0" borderId="4" xfId="0" applyNumberFormat="1" applyFont="1" applyFill="1" applyBorder="1" applyAlignment="1">
      <alignment horizontal="center" vertical="top"/>
    </xf>
    <xf numFmtId="0" fontId="0" fillId="0" borderId="4" xfId="0" applyFill="1" applyBorder="1" applyAlignment="1">
      <alignment vertical="top"/>
    </xf>
    <xf numFmtId="4" fontId="0" fillId="0" borderId="0" xfId="0" applyNumberFormat="1" applyFont="1" applyFill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0" fontId="2" fillId="0" borderId="4" xfId="0" applyFont="1" applyBorder="1" applyAlignment="1">
      <alignment horizontal="center" vertical="center"/>
    </xf>
    <xf numFmtId="44" fontId="2" fillId="0" borderId="4" xfId="0" applyNumberFormat="1" applyFont="1" applyFill="1" applyBorder="1" applyAlignment="1">
      <alignment horizontal="left" vertical="top"/>
    </xf>
    <xf numFmtId="4" fontId="0" fillId="0" borderId="4" xfId="0" applyNumberFormat="1" applyFont="1" applyFill="1" applyBorder="1" applyAlignment="1">
      <alignment horizontal="right" vertical="top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justify" vertical="justify" wrapText="1"/>
    </xf>
    <xf numFmtId="44" fontId="7" fillId="0" borderId="0" xfId="0" applyNumberFormat="1" applyFont="1" applyBorder="1" applyAlignment="1">
      <alignment horizontal="left" vertical="top"/>
    </xf>
    <xf numFmtId="4" fontId="6" fillId="0" borderId="0" xfId="0" applyNumberFormat="1" applyFont="1" applyBorder="1" applyAlignment="1">
      <alignment horizontal="right" vertical="top"/>
    </xf>
    <xf numFmtId="4" fontId="0" fillId="0" borderId="0" xfId="0" applyNumberFormat="1" applyFont="1" applyBorder="1" applyAlignment="1">
      <alignment horizontal="center" vertical="top"/>
    </xf>
    <xf numFmtId="0" fontId="0" fillId="0" borderId="0" xfId="0" applyBorder="1" applyAlignment="1">
      <alignment vertical="top"/>
    </xf>
    <xf numFmtId="44" fontId="6" fillId="0" borderId="0" xfId="0" applyNumberFormat="1" applyFont="1" applyBorder="1" applyAlignment="1">
      <alignment horizontal="justify" vertical="top" wrapText="1"/>
    </xf>
    <xf numFmtId="0" fontId="6" fillId="0" borderId="0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4" xfId="0" applyBorder="1"/>
    <xf numFmtId="0" fontId="2" fillId="0" borderId="4" xfId="0" applyFont="1" applyBorder="1" applyAlignment="1">
      <alignment horizontal="right" vertical="top"/>
    </xf>
    <xf numFmtId="49" fontId="2" fillId="0" borderId="4" xfId="0" applyNumberFormat="1" applyFont="1" applyBorder="1" applyAlignment="1">
      <alignment vertical="top"/>
    </xf>
    <xf numFmtId="0" fontId="6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vertical="top"/>
    </xf>
    <xf numFmtId="0" fontId="2" fillId="0" borderId="4" xfId="0" applyFont="1" applyBorder="1" applyAlignment="1">
      <alignment horizontal="left" vertical="top" wrapText="1"/>
    </xf>
    <xf numFmtId="4" fontId="6" fillId="0" borderId="4" xfId="0" applyNumberFormat="1" applyFont="1" applyBorder="1" applyAlignment="1">
      <alignment horizontal="right" vertical="top"/>
    </xf>
    <xf numFmtId="0" fontId="2" fillId="0" borderId="4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 wrapText="1"/>
    </xf>
    <xf numFmtId="4" fontId="6" fillId="0" borderId="6" xfId="0" applyNumberFormat="1" applyFont="1" applyBorder="1" applyAlignment="1">
      <alignment horizontal="right" vertical="top"/>
    </xf>
    <xf numFmtId="0" fontId="2" fillId="0" borderId="0" xfId="0" applyFont="1" applyBorder="1" applyAlignment="1">
      <alignment horizontal="left" vertical="top"/>
    </xf>
    <xf numFmtId="49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4" fontId="0" fillId="0" borderId="0" xfId="0" applyNumberFormat="1" applyAlignment="1">
      <alignment vertical="top"/>
    </xf>
    <xf numFmtId="0" fontId="5" fillId="0" borderId="0" xfId="0" applyFont="1" applyAlignment="1">
      <alignment horizontal="right"/>
    </xf>
    <xf numFmtId="0" fontId="9" fillId="0" borderId="0" xfId="0" applyFont="1"/>
    <xf numFmtId="0" fontId="0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5" xfId="0" applyFont="1" applyFill="1" applyBorder="1" applyAlignment="1">
      <alignment horizontal="right" vertical="top"/>
    </xf>
    <xf numFmtId="0" fontId="2" fillId="0" borderId="6" xfId="0" applyFont="1" applyFill="1" applyBorder="1" applyAlignment="1">
      <alignment horizontal="right" vertical="top"/>
    </xf>
    <xf numFmtId="0" fontId="2" fillId="0" borderId="7" xfId="0" applyFont="1" applyFill="1" applyBorder="1" applyAlignment="1">
      <alignment horizontal="right" vertical="top"/>
    </xf>
    <xf numFmtId="0" fontId="7" fillId="0" borderId="0" xfId="0" applyFont="1" applyAlignment="1">
      <alignment horizontal="center"/>
    </xf>
    <xf numFmtId="0" fontId="0" fillId="0" borderId="5" xfId="0" applyFont="1" applyBorder="1" applyAlignment="1">
      <alignment horizontal="right" wrapText="1"/>
    </xf>
    <xf numFmtId="0" fontId="0" fillId="0" borderId="6" xfId="0" applyFont="1" applyBorder="1" applyAlignment="1">
      <alignment horizontal="right" wrapText="1"/>
    </xf>
    <xf numFmtId="0" fontId="0" fillId="0" borderId="7" xfId="0" applyFont="1" applyBorder="1" applyAlignment="1">
      <alignment horizontal="right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Font="1" applyAlignment="1">
      <alignment horizontal="left" wrapText="1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323850</xdr:colOff>
      <xdr:row>5</xdr:row>
      <xdr:rowOff>47625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66" t="37908" r="30148" b="36719"/>
        <a:stretch/>
      </xdr:blipFill>
      <xdr:spPr>
        <a:xfrm>
          <a:off x="0" y="0"/>
          <a:ext cx="10296525" cy="1000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142875</xdr:rowOff>
    </xdr:from>
    <xdr:to>
      <xdr:col>7</xdr:col>
      <xdr:colOff>1238249</xdr:colOff>
      <xdr:row>72</xdr:row>
      <xdr:rowOff>95250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74" t="89174" r="52233" b="4068"/>
        <a:stretch/>
      </xdr:blipFill>
      <xdr:spPr bwMode="auto">
        <a:xfrm>
          <a:off x="0" y="15382875"/>
          <a:ext cx="11210924" cy="7143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68"/>
  <sheetViews>
    <sheetView tabSelected="1" workbookViewId="0">
      <selection activeCell="J36" sqref="J36"/>
    </sheetView>
  </sheetViews>
  <sheetFormatPr baseColWidth="10" defaultRowHeight="15" x14ac:dyDescent="0.25"/>
  <cols>
    <col min="1" max="1" width="6" customWidth="1"/>
    <col min="2" max="2" width="40.7109375" style="3" customWidth="1"/>
    <col min="3" max="3" width="20.85546875" style="3" customWidth="1"/>
    <col min="4" max="4" width="22.85546875" style="3" customWidth="1"/>
    <col min="5" max="5" width="18.7109375" customWidth="1"/>
    <col min="6" max="6" width="21.7109375" style="3" customWidth="1"/>
    <col min="7" max="8" width="18.7109375" style="3" customWidth="1"/>
    <col min="9" max="9" width="14.5703125" style="3" hidden="1" customWidth="1"/>
    <col min="10" max="10" width="24.42578125" style="3" hidden="1" customWidth="1"/>
    <col min="11" max="11" width="13.28515625" style="3" hidden="1" customWidth="1"/>
  </cols>
  <sheetData>
    <row r="6" spans="1:13" ht="15.75" x14ac:dyDescent="0.25">
      <c r="B6" s="67" t="s">
        <v>8</v>
      </c>
      <c r="C6" s="67"/>
      <c r="D6" s="67"/>
      <c r="E6" s="67"/>
      <c r="F6" s="67"/>
      <c r="G6" s="67"/>
      <c r="H6" s="67"/>
      <c r="I6" s="67"/>
      <c r="J6" s="67"/>
    </row>
    <row r="7" spans="1:13" ht="15.75" x14ac:dyDescent="0.25">
      <c r="B7" s="67" t="s">
        <v>9</v>
      </c>
      <c r="C7" s="67"/>
      <c r="D7" s="67"/>
      <c r="E7" s="67"/>
      <c r="F7" s="67"/>
      <c r="G7" s="67"/>
      <c r="H7" s="67"/>
      <c r="I7" s="67"/>
      <c r="J7" s="67"/>
    </row>
    <row r="8" spans="1:13" ht="12.75" customHeight="1" x14ac:dyDescent="0.25">
      <c r="B8" s="67" t="s">
        <v>10</v>
      </c>
      <c r="C8" s="67"/>
      <c r="D8" s="67"/>
      <c r="E8" s="67"/>
      <c r="F8" s="67"/>
      <c r="G8" s="67"/>
      <c r="H8" s="67"/>
      <c r="I8" s="67"/>
      <c r="J8" s="67"/>
    </row>
    <row r="9" spans="1:13" ht="13.5" customHeight="1" thickBot="1" x14ac:dyDescent="0.3">
      <c r="B9" s="4"/>
      <c r="C9" s="5"/>
      <c r="G9" s="4" t="s">
        <v>11</v>
      </c>
      <c r="H9" s="6">
        <v>61</v>
      </c>
      <c r="J9" s="7"/>
    </row>
    <row r="10" spans="1:13" ht="24.75" customHeight="1" thickBot="1" x14ac:dyDescent="0.3">
      <c r="A10" s="8" t="s">
        <v>12</v>
      </c>
      <c r="B10" s="9" t="s">
        <v>13</v>
      </c>
      <c r="C10" s="9" t="s">
        <v>14</v>
      </c>
      <c r="D10" s="9" t="s">
        <v>15</v>
      </c>
      <c r="E10" s="8" t="s">
        <v>16</v>
      </c>
      <c r="F10" s="10" t="s">
        <v>17</v>
      </c>
      <c r="G10" s="10" t="s">
        <v>18</v>
      </c>
      <c r="H10" s="9" t="s">
        <v>19</v>
      </c>
      <c r="I10" s="11" t="s">
        <v>20</v>
      </c>
      <c r="J10" s="11" t="s">
        <v>21</v>
      </c>
      <c r="K10" s="12" t="s">
        <v>22</v>
      </c>
    </row>
    <row r="11" spans="1:13" ht="24.75" customHeight="1" x14ac:dyDescent="0.25">
      <c r="A11" s="13">
        <v>1</v>
      </c>
      <c r="B11" s="14" t="s">
        <v>23</v>
      </c>
      <c r="C11" s="15">
        <v>154682521</v>
      </c>
      <c r="D11" s="16" t="s">
        <v>24</v>
      </c>
      <c r="E11" s="17">
        <v>500</v>
      </c>
      <c r="F11" s="17">
        <v>0</v>
      </c>
      <c r="G11" s="17">
        <v>500</v>
      </c>
      <c r="H11" s="18">
        <v>794</v>
      </c>
      <c r="I11" s="19"/>
      <c r="J11" s="19"/>
      <c r="K11" s="20"/>
      <c r="L11" s="2"/>
      <c r="M11" s="2"/>
    </row>
    <row r="12" spans="1:13" ht="24.75" customHeight="1" x14ac:dyDescent="0.25">
      <c r="A12" s="13">
        <v>2</v>
      </c>
      <c r="B12" s="14" t="s">
        <v>25</v>
      </c>
      <c r="C12" s="15">
        <v>1078346961</v>
      </c>
      <c r="D12" s="16" t="s">
        <v>24</v>
      </c>
      <c r="E12" s="17">
        <v>500</v>
      </c>
      <c r="F12" s="17">
        <v>0</v>
      </c>
      <c r="G12" s="17">
        <v>500</v>
      </c>
      <c r="H12" s="18">
        <v>795</v>
      </c>
      <c r="I12" s="19"/>
      <c r="J12" s="19"/>
      <c r="K12" s="20"/>
      <c r="L12" s="2"/>
      <c r="M12" s="2"/>
    </row>
    <row r="13" spans="1:13" ht="24.75" customHeight="1" x14ac:dyDescent="0.25">
      <c r="A13" s="13">
        <v>3</v>
      </c>
      <c r="B13" s="14" t="s">
        <v>26</v>
      </c>
      <c r="C13" s="15">
        <v>170805679</v>
      </c>
      <c r="D13" s="16" t="s">
        <v>24</v>
      </c>
      <c r="E13" s="17">
        <v>500</v>
      </c>
      <c r="F13" s="17">
        <v>0</v>
      </c>
      <c r="G13" s="17">
        <v>500</v>
      </c>
      <c r="H13" s="18">
        <v>796</v>
      </c>
      <c r="I13" s="19"/>
      <c r="J13" s="19"/>
      <c r="K13" s="20"/>
      <c r="L13" s="2"/>
      <c r="M13" s="2"/>
    </row>
    <row r="14" spans="1:13" ht="24.75" customHeight="1" x14ac:dyDescent="0.25">
      <c r="A14" s="13">
        <v>4</v>
      </c>
      <c r="B14" s="14" t="s">
        <v>27</v>
      </c>
      <c r="C14" s="15">
        <v>3539093593</v>
      </c>
      <c r="D14" s="16" t="s">
        <v>24</v>
      </c>
      <c r="E14" s="17">
        <v>500</v>
      </c>
      <c r="F14" s="17">
        <v>0</v>
      </c>
      <c r="G14" s="17">
        <v>500</v>
      </c>
      <c r="H14" s="18">
        <v>797</v>
      </c>
      <c r="I14" s="19"/>
      <c r="J14" s="19"/>
      <c r="K14" s="20"/>
      <c r="L14" s="2"/>
      <c r="M14" s="2"/>
    </row>
    <row r="15" spans="1:13" ht="24.75" customHeight="1" x14ac:dyDescent="0.25">
      <c r="A15" s="13">
        <v>5</v>
      </c>
      <c r="B15" s="14" t="s">
        <v>28</v>
      </c>
      <c r="C15" s="15">
        <v>3196141828</v>
      </c>
      <c r="D15" s="16" t="s">
        <v>24</v>
      </c>
      <c r="E15" s="17">
        <v>500</v>
      </c>
      <c r="F15" s="17">
        <v>0</v>
      </c>
      <c r="G15" s="17">
        <v>500</v>
      </c>
      <c r="H15" s="18">
        <v>798</v>
      </c>
      <c r="I15" s="19"/>
      <c r="J15" s="19"/>
      <c r="K15" s="20"/>
      <c r="L15" s="2"/>
      <c r="M15" s="2"/>
    </row>
    <row r="16" spans="1:13" ht="24.75" customHeight="1" x14ac:dyDescent="0.25">
      <c r="A16" s="13">
        <v>6</v>
      </c>
      <c r="B16" s="14" t="s">
        <v>29</v>
      </c>
      <c r="C16" s="15">
        <v>526598254</v>
      </c>
      <c r="D16" s="16" t="s">
        <v>24</v>
      </c>
      <c r="E16" s="17">
        <v>500</v>
      </c>
      <c r="F16" s="17">
        <v>0</v>
      </c>
      <c r="G16" s="17">
        <v>500</v>
      </c>
      <c r="H16" s="18">
        <v>799</v>
      </c>
      <c r="I16" s="19"/>
      <c r="J16" s="19"/>
      <c r="K16" s="20"/>
      <c r="L16" s="2"/>
      <c r="M16" s="2"/>
    </row>
    <row r="17" spans="1:13" ht="24.75" customHeight="1" x14ac:dyDescent="0.25">
      <c r="A17" s="13">
        <v>7</v>
      </c>
      <c r="B17" s="14" t="s">
        <v>30</v>
      </c>
      <c r="C17" s="15">
        <v>2332246613</v>
      </c>
      <c r="D17" s="16" t="s">
        <v>24</v>
      </c>
      <c r="E17" s="17">
        <v>500</v>
      </c>
      <c r="F17" s="17">
        <v>0</v>
      </c>
      <c r="G17" s="17">
        <v>500</v>
      </c>
      <c r="H17" s="18">
        <v>800</v>
      </c>
      <c r="I17" s="19"/>
      <c r="J17" s="19"/>
      <c r="K17" s="20"/>
      <c r="L17" s="2"/>
      <c r="M17" s="2"/>
    </row>
    <row r="18" spans="1:13" ht="37.5" customHeight="1" x14ac:dyDescent="0.25">
      <c r="A18" s="13">
        <v>8</v>
      </c>
      <c r="B18" s="14" t="s">
        <v>31</v>
      </c>
      <c r="C18" s="15">
        <v>484067484</v>
      </c>
      <c r="D18" s="16" t="s">
        <v>24</v>
      </c>
      <c r="E18" s="17">
        <v>500</v>
      </c>
      <c r="F18" s="17">
        <v>0</v>
      </c>
      <c r="G18" s="17">
        <v>500</v>
      </c>
      <c r="H18" s="18">
        <v>801</v>
      </c>
      <c r="I18" s="21"/>
      <c r="J18" s="22"/>
      <c r="K18" s="21"/>
      <c r="L18" s="2"/>
      <c r="M18" s="2"/>
    </row>
    <row r="19" spans="1:13" ht="37.5" customHeight="1" x14ac:dyDescent="0.25">
      <c r="A19" s="13">
        <v>9</v>
      </c>
      <c r="B19" s="14" t="s">
        <v>31</v>
      </c>
      <c r="C19" s="15">
        <v>966740097</v>
      </c>
      <c r="D19" s="16" t="s">
        <v>32</v>
      </c>
      <c r="E19" s="17">
        <v>500</v>
      </c>
      <c r="F19" s="17">
        <v>0</v>
      </c>
      <c r="G19" s="17">
        <v>500</v>
      </c>
      <c r="H19" s="18">
        <v>802</v>
      </c>
      <c r="I19" s="23"/>
      <c r="J19" s="24"/>
      <c r="K19" s="23"/>
      <c r="L19" s="2"/>
      <c r="M19" s="2"/>
    </row>
    <row r="20" spans="1:13" ht="37.5" customHeight="1" x14ac:dyDescent="0.25">
      <c r="A20" s="13">
        <v>10</v>
      </c>
      <c r="B20" s="14" t="s">
        <v>30</v>
      </c>
      <c r="C20" s="15">
        <v>3854453595</v>
      </c>
      <c r="D20" s="16" t="s">
        <v>32</v>
      </c>
      <c r="E20" s="17">
        <v>500</v>
      </c>
      <c r="F20" s="17">
        <v>0</v>
      </c>
      <c r="G20" s="17">
        <v>500</v>
      </c>
      <c r="H20" s="18">
        <v>803</v>
      </c>
      <c r="I20" s="23"/>
      <c r="J20" s="24"/>
      <c r="K20" s="23"/>
      <c r="L20" s="2"/>
      <c r="M20" s="2"/>
    </row>
    <row r="21" spans="1:13" ht="37.5" customHeight="1" x14ac:dyDescent="0.25">
      <c r="A21" s="13">
        <v>11</v>
      </c>
      <c r="B21" s="14" t="s">
        <v>23</v>
      </c>
      <c r="C21" s="15">
        <v>2205502382</v>
      </c>
      <c r="D21" s="16" t="s">
        <v>32</v>
      </c>
      <c r="E21" s="17">
        <v>500</v>
      </c>
      <c r="F21" s="17">
        <v>0</v>
      </c>
      <c r="G21" s="17">
        <v>500</v>
      </c>
      <c r="H21" s="18">
        <v>804</v>
      </c>
      <c r="I21" s="23"/>
      <c r="J21" s="24"/>
      <c r="K21" s="23"/>
      <c r="L21" s="2"/>
      <c r="M21" s="2"/>
    </row>
    <row r="22" spans="1:13" ht="37.5" customHeight="1" x14ac:dyDescent="0.25">
      <c r="A22" s="13">
        <v>12</v>
      </c>
      <c r="B22" s="14" t="s">
        <v>25</v>
      </c>
      <c r="C22" s="15">
        <v>2601730125</v>
      </c>
      <c r="D22" s="16" t="s">
        <v>32</v>
      </c>
      <c r="E22" s="17">
        <v>500</v>
      </c>
      <c r="F22" s="17">
        <v>0</v>
      </c>
      <c r="G22" s="17">
        <v>500</v>
      </c>
      <c r="H22" s="18">
        <v>805</v>
      </c>
      <c r="I22" s="23"/>
      <c r="J22" s="24"/>
      <c r="K22" s="23"/>
      <c r="L22" s="2"/>
      <c r="M22" s="2"/>
    </row>
    <row r="23" spans="1:13" ht="37.5" customHeight="1" x14ac:dyDescent="0.25">
      <c r="A23" s="13">
        <v>13</v>
      </c>
      <c r="B23" s="14" t="s">
        <v>29</v>
      </c>
      <c r="C23" s="15">
        <v>1236552725</v>
      </c>
      <c r="D23" s="16" t="s">
        <v>32</v>
      </c>
      <c r="E23" s="17">
        <v>500</v>
      </c>
      <c r="F23" s="17">
        <v>0</v>
      </c>
      <c r="G23" s="17">
        <v>500</v>
      </c>
      <c r="H23" s="18">
        <v>806</v>
      </c>
      <c r="I23" s="23"/>
      <c r="J23" s="24"/>
      <c r="K23" s="23"/>
      <c r="L23" s="2"/>
      <c r="M23" s="2"/>
    </row>
    <row r="24" spans="1:13" ht="37.5" customHeight="1" x14ac:dyDescent="0.25">
      <c r="A24" s="13">
        <v>14</v>
      </c>
      <c r="B24" s="14" t="s">
        <v>26</v>
      </c>
      <c r="C24" s="15">
        <v>902316041</v>
      </c>
      <c r="D24" s="16" t="s">
        <v>32</v>
      </c>
      <c r="E24" s="17">
        <v>500</v>
      </c>
      <c r="F24" s="17">
        <v>0</v>
      </c>
      <c r="G24" s="17">
        <v>500</v>
      </c>
      <c r="H24" s="18">
        <v>807</v>
      </c>
      <c r="I24" s="23"/>
      <c r="J24" s="24"/>
      <c r="K24" s="23"/>
      <c r="L24" s="2"/>
      <c r="M24" s="2"/>
    </row>
    <row r="25" spans="1:13" ht="37.5" customHeight="1" x14ac:dyDescent="0.25">
      <c r="A25" s="13">
        <v>15</v>
      </c>
      <c r="B25" s="14" t="s">
        <v>28</v>
      </c>
      <c r="C25" s="15">
        <v>3229238054</v>
      </c>
      <c r="D25" s="16" t="s">
        <v>32</v>
      </c>
      <c r="E25" s="17">
        <v>500</v>
      </c>
      <c r="F25" s="17">
        <v>0</v>
      </c>
      <c r="G25" s="17">
        <v>500</v>
      </c>
      <c r="H25" s="18">
        <v>808</v>
      </c>
      <c r="I25" s="23"/>
      <c r="J25" s="24"/>
      <c r="K25" s="23"/>
      <c r="L25" s="2"/>
      <c r="M25" s="2"/>
    </row>
    <row r="26" spans="1:13" ht="37.5" customHeight="1" x14ac:dyDescent="0.25">
      <c r="A26" s="13">
        <v>16</v>
      </c>
      <c r="B26" s="14" t="s">
        <v>27</v>
      </c>
      <c r="C26" s="15">
        <v>2229618352</v>
      </c>
      <c r="D26" s="16" t="s">
        <v>32</v>
      </c>
      <c r="E26" s="17">
        <v>500</v>
      </c>
      <c r="F26" s="17">
        <v>0</v>
      </c>
      <c r="G26" s="17">
        <v>500</v>
      </c>
      <c r="H26" s="18">
        <v>809</v>
      </c>
      <c r="I26" s="23"/>
      <c r="J26" s="24"/>
      <c r="K26" s="23"/>
      <c r="L26" s="2"/>
      <c r="M26" s="2"/>
    </row>
    <row r="27" spans="1:13" ht="37.5" customHeight="1" x14ac:dyDescent="0.25">
      <c r="A27" s="13">
        <v>17</v>
      </c>
      <c r="B27" s="14" t="s">
        <v>23</v>
      </c>
      <c r="C27" s="15">
        <v>2958902049</v>
      </c>
      <c r="D27" s="16" t="s">
        <v>33</v>
      </c>
      <c r="E27" s="17">
        <v>500</v>
      </c>
      <c r="F27" s="17">
        <v>0</v>
      </c>
      <c r="G27" s="17">
        <v>500</v>
      </c>
      <c r="H27" s="18">
        <v>810</v>
      </c>
      <c r="I27" s="23"/>
      <c r="J27" s="24"/>
      <c r="K27" s="23"/>
      <c r="L27" s="2"/>
      <c r="M27" s="2"/>
    </row>
    <row r="28" spans="1:13" ht="37.5" customHeight="1" x14ac:dyDescent="0.25">
      <c r="A28" s="13">
        <v>18</v>
      </c>
      <c r="B28" s="14" t="s">
        <v>25</v>
      </c>
      <c r="C28" s="15">
        <v>2081769096</v>
      </c>
      <c r="D28" s="16" t="s">
        <v>33</v>
      </c>
      <c r="E28" s="17">
        <v>500</v>
      </c>
      <c r="F28" s="17">
        <v>0</v>
      </c>
      <c r="G28" s="17">
        <v>500</v>
      </c>
      <c r="H28" s="18">
        <v>811</v>
      </c>
      <c r="I28" s="23"/>
      <c r="J28" s="24"/>
      <c r="K28" s="23"/>
      <c r="L28" s="2"/>
      <c r="M28" s="2"/>
    </row>
    <row r="29" spans="1:13" ht="37.5" customHeight="1" x14ac:dyDescent="0.25">
      <c r="A29" s="13">
        <v>19</v>
      </c>
      <c r="B29" s="14" t="s">
        <v>31</v>
      </c>
      <c r="C29" s="15">
        <v>1832013406</v>
      </c>
      <c r="D29" s="16" t="s">
        <v>33</v>
      </c>
      <c r="E29" s="17">
        <v>500</v>
      </c>
      <c r="F29" s="17">
        <v>0</v>
      </c>
      <c r="G29" s="17">
        <v>500</v>
      </c>
      <c r="H29" s="18">
        <v>812</v>
      </c>
      <c r="I29" s="23"/>
      <c r="J29" s="24"/>
      <c r="K29" s="23"/>
      <c r="L29" s="2"/>
      <c r="M29" s="2"/>
    </row>
    <row r="30" spans="1:13" ht="37.5" customHeight="1" x14ac:dyDescent="0.25">
      <c r="A30" s="68" t="s">
        <v>1</v>
      </c>
      <c r="B30" s="69"/>
      <c r="C30" s="69"/>
      <c r="D30" s="69"/>
      <c r="E30" s="69"/>
      <c r="F30" s="70"/>
      <c r="G30" s="17">
        <f>SUM(G11:G29)</f>
        <v>9500</v>
      </c>
      <c r="H30" s="18"/>
      <c r="I30" s="23"/>
      <c r="J30" s="24"/>
      <c r="K30" s="23"/>
      <c r="L30" s="2"/>
      <c r="M30" s="2"/>
    </row>
    <row r="31" spans="1:13" ht="37.5" customHeight="1" x14ac:dyDescent="0.25">
      <c r="A31" s="68" t="s">
        <v>34</v>
      </c>
      <c r="B31" s="69"/>
      <c r="C31" s="69"/>
      <c r="D31" s="69"/>
      <c r="E31" s="69"/>
      <c r="F31" s="70"/>
      <c r="G31" s="17">
        <f>G30</f>
        <v>9500</v>
      </c>
      <c r="H31" s="18"/>
      <c r="I31" s="23"/>
      <c r="J31" s="24"/>
      <c r="K31" s="23"/>
      <c r="L31" s="2"/>
      <c r="M31" s="2"/>
    </row>
    <row r="32" spans="1:13" ht="37.5" customHeight="1" x14ac:dyDescent="0.25">
      <c r="A32" s="13">
        <v>20</v>
      </c>
      <c r="B32" s="14" t="s">
        <v>27</v>
      </c>
      <c r="C32" s="15">
        <v>2784313546</v>
      </c>
      <c r="D32" s="16" t="s">
        <v>33</v>
      </c>
      <c r="E32" s="17">
        <v>500</v>
      </c>
      <c r="F32" s="17">
        <v>0</v>
      </c>
      <c r="G32" s="17">
        <v>500</v>
      </c>
      <c r="H32" s="18">
        <v>813</v>
      </c>
      <c r="I32" s="23"/>
      <c r="J32" s="24"/>
      <c r="K32" s="23"/>
      <c r="L32" s="2"/>
      <c r="M32" s="2"/>
    </row>
    <row r="33" spans="1:13" ht="37.5" customHeight="1" x14ac:dyDescent="0.25">
      <c r="A33" s="13">
        <v>21</v>
      </c>
      <c r="B33" s="14" t="s">
        <v>26</v>
      </c>
      <c r="C33" s="15">
        <v>1958823160</v>
      </c>
      <c r="D33" s="16" t="s">
        <v>33</v>
      </c>
      <c r="E33" s="17">
        <v>500</v>
      </c>
      <c r="F33" s="17">
        <v>0</v>
      </c>
      <c r="G33" s="17">
        <v>500</v>
      </c>
      <c r="H33" s="18">
        <v>814</v>
      </c>
      <c r="I33" s="23"/>
      <c r="J33" s="24"/>
      <c r="K33" s="23"/>
      <c r="L33" s="2"/>
      <c r="M33" s="2"/>
    </row>
    <row r="34" spans="1:13" ht="37.5" customHeight="1" x14ac:dyDescent="0.25">
      <c r="A34" s="13">
        <v>22</v>
      </c>
      <c r="B34" s="14" t="s">
        <v>30</v>
      </c>
      <c r="C34" s="15">
        <v>1444561013</v>
      </c>
      <c r="D34" s="16" t="s">
        <v>33</v>
      </c>
      <c r="E34" s="17">
        <v>500</v>
      </c>
      <c r="F34" s="17">
        <v>0</v>
      </c>
      <c r="G34" s="17">
        <v>500</v>
      </c>
      <c r="H34" s="18">
        <v>815</v>
      </c>
      <c r="I34" s="23"/>
      <c r="J34" s="24"/>
      <c r="K34" s="23"/>
      <c r="L34" s="2"/>
      <c r="M34" s="2"/>
    </row>
    <row r="35" spans="1:13" ht="37.5" customHeight="1" x14ac:dyDescent="0.25">
      <c r="A35" s="13">
        <v>23</v>
      </c>
      <c r="B35" s="14" t="s">
        <v>29</v>
      </c>
      <c r="C35" s="15">
        <v>3008709984</v>
      </c>
      <c r="D35" s="16" t="s">
        <v>33</v>
      </c>
      <c r="E35" s="17">
        <v>500</v>
      </c>
      <c r="F35" s="17">
        <v>0</v>
      </c>
      <c r="G35" s="17">
        <v>500</v>
      </c>
      <c r="H35" s="18">
        <v>818</v>
      </c>
      <c r="I35" s="23"/>
      <c r="J35" s="24"/>
      <c r="K35" s="23"/>
      <c r="L35" s="2"/>
      <c r="M35" s="2"/>
    </row>
    <row r="36" spans="1:13" ht="37.5" customHeight="1" x14ac:dyDescent="0.25">
      <c r="A36" s="13">
        <v>24</v>
      </c>
      <c r="B36" s="14" t="s">
        <v>28</v>
      </c>
      <c r="C36" s="15">
        <v>609240673</v>
      </c>
      <c r="D36" s="16" t="s">
        <v>33</v>
      </c>
      <c r="E36" s="17">
        <v>500</v>
      </c>
      <c r="F36" s="17">
        <v>0</v>
      </c>
      <c r="G36" s="17">
        <v>500</v>
      </c>
      <c r="H36" s="18">
        <v>820</v>
      </c>
      <c r="I36" s="23"/>
      <c r="J36" s="24"/>
      <c r="K36" s="23"/>
      <c r="L36" s="2"/>
      <c r="M36" s="2"/>
    </row>
    <row r="37" spans="1:13" ht="19.5" customHeight="1" x14ac:dyDescent="0.25">
      <c r="A37" s="25"/>
      <c r="B37" s="64" t="s">
        <v>35</v>
      </c>
      <c r="C37" s="65"/>
      <c r="D37" s="65"/>
      <c r="E37" s="65"/>
      <c r="F37" s="66"/>
      <c r="G37" s="26">
        <f>SUM(G31:G36)</f>
        <v>12000</v>
      </c>
      <c r="H37" s="27"/>
      <c r="I37" s="23"/>
      <c r="J37" s="24"/>
      <c r="K37" s="23"/>
      <c r="L37" s="2"/>
      <c r="M37" s="2"/>
    </row>
    <row r="38" spans="1:13" ht="21.75" customHeight="1" x14ac:dyDescent="0.25">
      <c r="A38" s="28"/>
      <c r="B38" s="29"/>
      <c r="C38" s="29"/>
      <c r="D38" s="30"/>
      <c r="E38" s="31"/>
      <c r="F38" s="29"/>
      <c r="G38" s="32"/>
      <c r="H38" s="33"/>
      <c r="I38" s="34"/>
      <c r="J38" s="35"/>
      <c r="K38" s="34"/>
    </row>
    <row r="39" spans="1:13" ht="25.5" customHeight="1" x14ac:dyDescent="0.25">
      <c r="A39" s="28"/>
      <c r="B39" s="29"/>
      <c r="C39" s="29"/>
      <c r="D39" s="30"/>
      <c r="E39" s="31"/>
      <c r="F39" s="29"/>
      <c r="G39" s="36"/>
      <c r="H39" s="33"/>
      <c r="I39" s="34"/>
      <c r="J39" s="35"/>
      <c r="K39" s="34"/>
      <c r="L39" s="1"/>
    </row>
    <row r="40" spans="1:13" ht="26.25" hidden="1" customHeight="1" x14ac:dyDescent="0.25">
      <c r="A40" s="28"/>
      <c r="B40" s="29"/>
      <c r="C40" s="29"/>
      <c r="D40" s="30"/>
      <c r="E40" s="31"/>
      <c r="F40" s="29"/>
      <c r="G40" s="37"/>
      <c r="H40" s="33"/>
      <c r="I40" s="34"/>
      <c r="J40" s="35"/>
      <c r="K40" s="34"/>
      <c r="L40" s="1"/>
    </row>
    <row r="41" spans="1:13" ht="25.5" hidden="1" customHeight="1" x14ac:dyDescent="0.3">
      <c r="B41" s="63"/>
      <c r="C41" s="63"/>
      <c r="D41" s="63"/>
      <c r="E41" s="63"/>
      <c r="F41" s="63"/>
      <c r="G41" s="63"/>
      <c r="H41" s="63"/>
      <c r="I41" s="63"/>
      <c r="J41" s="63"/>
    </row>
    <row r="42" spans="1:13" ht="25.5" hidden="1" customHeight="1" x14ac:dyDescent="0.3">
      <c r="B42" s="63"/>
      <c r="C42" s="63"/>
      <c r="D42" s="63"/>
      <c r="E42" s="63"/>
      <c r="F42" s="63"/>
      <c r="G42" s="63"/>
      <c r="H42" s="63"/>
      <c r="I42" s="63"/>
      <c r="J42" s="63"/>
    </row>
    <row r="43" spans="1:13" ht="25.5" hidden="1" customHeight="1" x14ac:dyDescent="0.3">
      <c r="B43" s="63"/>
      <c r="C43" s="63"/>
      <c r="D43" s="63"/>
      <c r="E43" s="63"/>
      <c r="F43" s="63"/>
      <c r="G43" s="63"/>
      <c r="H43" s="63"/>
      <c r="I43" s="63"/>
      <c r="J43" s="63"/>
    </row>
    <row r="44" spans="1:13" ht="24.75" hidden="1" customHeight="1" thickBot="1" x14ac:dyDescent="0.3">
      <c r="B44" s="4"/>
      <c r="C44" s="5"/>
      <c r="G44" s="4"/>
      <c r="H44" s="6"/>
      <c r="J44" s="7"/>
    </row>
    <row r="45" spans="1:13" ht="57" hidden="1" customHeight="1" thickBot="1" x14ac:dyDescent="0.3">
      <c r="A45" s="38"/>
      <c r="B45" s="11"/>
      <c r="C45" s="11"/>
      <c r="D45" s="11"/>
      <c r="E45" s="39"/>
      <c r="F45" s="11"/>
      <c r="G45" s="11"/>
      <c r="H45" s="11"/>
      <c r="I45" s="11"/>
      <c r="J45" s="11"/>
      <c r="K45" s="12"/>
    </row>
    <row r="46" spans="1:13" ht="162.75" hidden="1" customHeight="1" x14ac:dyDescent="0.25">
      <c r="A46" s="40"/>
      <c r="B46" s="41"/>
      <c r="C46" s="42"/>
      <c r="D46" s="43"/>
      <c r="E46" s="44"/>
      <c r="F46" s="45"/>
      <c r="G46" s="46"/>
      <c r="H46" s="47"/>
      <c r="I46" s="47"/>
      <c r="J46" s="45"/>
      <c r="K46" s="45"/>
    </row>
    <row r="47" spans="1:13" ht="132.75" hidden="1" customHeight="1" x14ac:dyDescent="0.25">
      <c r="A47" s="40"/>
      <c r="B47" s="46"/>
      <c r="C47" s="42"/>
      <c r="D47" s="43"/>
      <c r="E47" s="44"/>
      <c r="F47" s="45"/>
      <c r="G47" s="46"/>
      <c r="H47" s="47"/>
      <c r="I47" s="47"/>
      <c r="J47" s="45"/>
      <c r="K47" s="45"/>
    </row>
    <row r="48" spans="1:13" ht="104.25" hidden="1" customHeight="1" x14ac:dyDescent="0.25">
      <c r="A48" s="40"/>
      <c r="B48" s="48"/>
      <c r="C48" s="42"/>
      <c r="D48" s="43"/>
      <c r="E48" s="44"/>
      <c r="F48" s="45"/>
      <c r="G48" s="46"/>
      <c r="H48" s="47"/>
      <c r="I48" s="47"/>
      <c r="J48" s="45"/>
      <c r="K48" s="45"/>
    </row>
    <row r="49" spans="1:11" ht="138.75" hidden="1" customHeight="1" x14ac:dyDescent="0.25">
      <c r="A49" s="40">
        <v>13</v>
      </c>
      <c r="B49" s="48" t="s">
        <v>36</v>
      </c>
      <c r="C49" s="42" t="s">
        <v>37</v>
      </c>
      <c r="D49" s="43" t="s">
        <v>38</v>
      </c>
      <c r="E49" s="44" t="s">
        <v>39</v>
      </c>
      <c r="F49" s="45" t="s">
        <v>40</v>
      </c>
      <c r="G49" s="46" t="s">
        <v>41</v>
      </c>
      <c r="H49" s="47">
        <v>3000</v>
      </c>
      <c r="I49" s="47">
        <v>36000</v>
      </c>
      <c r="J49" s="45" t="s">
        <v>42</v>
      </c>
      <c r="K49" s="45" t="s">
        <v>43</v>
      </c>
    </row>
    <row r="50" spans="1:11" ht="137.25" hidden="1" customHeight="1" x14ac:dyDescent="0.25">
      <c r="A50" s="40">
        <v>14</v>
      </c>
      <c r="B50" s="41" t="s">
        <v>0</v>
      </c>
      <c r="C50" s="42" t="s">
        <v>44</v>
      </c>
      <c r="D50" s="43" t="s">
        <v>45</v>
      </c>
      <c r="E50" s="44" t="s">
        <v>46</v>
      </c>
      <c r="F50" s="45" t="s">
        <v>47</v>
      </c>
      <c r="G50" s="49" t="s">
        <v>48</v>
      </c>
      <c r="H50" s="50">
        <v>5000</v>
      </c>
      <c r="I50" s="50">
        <v>60000</v>
      </c>
      <c r="J50" s="45" t="s">
        <v>42</v>
      </c>
      <c r="K50" s="22" t="s">
        <v>49</v>
      </c>
    </row>
    <row r="51" spans="1:11" ht="22.5" hidden="1" customHeight="1" x14ac:dyDescent="0.25">
      <c r="A51" s="1"/>
      <c r="B51" s="51"/>
      <c r="C51" s="52"/>
      <c r="D51" s="30"/>
      <c r="E51" s="1"/>
      <c r="F51" s="35"/>
      <c r="G51" s="53"/>
      <c r="H51" s="33"/>
      <c r="I51" s="33"/>
      <c r="J51" s="35"/>
      <c r="K51" s="35"/>
    </row>
    <row r="52" spans="1:11" ht="22.5" hidden="1" customHeight="1" x14ac:dyDescent="0.25">
      <c r="A52" s="1"/>
      <c r="B52" s="51"/>
      <c r="C52" s="52"/>
      <c r="D52" s="30"/>
      <c r="E52" s="1"/>
      <c r="F52" s="35"/>
      <c r="G52" s="53"/>
      <c r="H52" s="33"/>
      <c r="I52" s="33"/>
      <c r="J52" s="35"/>
      <c r="K52" s="35"/>
    </row>
    <row r="53" spans="1:11" ht="22.5" hidden="1" customHeight="1" x14ac:dyDescent="0.3">
      <c r="A53" s="63" t="s">
        <v>50</v>
      </c>
      <c r="B53" s="63"/>
      <c r="C53" s="63"/>
      <c r="D53" s="63"/>
      <c r="E53" s="63"/>
      <c r="F53" s="63"/>
      <c r="G53" s="63"/>
      <c r="H53" s="63"/>
      <c r="I53" s="63"/>
      <c r="J53" s="63"/>
      <c r="K53" s="63"/>
    </row>
    <row r="54" spans="1:11" ht="18.75" hidden="1" customHeight="1" x14ac:dyDescent="0.3">
      <c r="B54" s="63" t="s">
        <v>51</v>
      </c>
      <c r="C54" s="63"/>
      <c r="D54" s="63"/>
      <c r="E54" s="63"/>
      <c r="F54" s="63"/>
      <c r="G54" s="63"/>
      <c r="H54" s="63"/>
      <c r="I54" s="63"/>
      <c r="J54" s="63"/>
    </row>
    <row r="55" spans="1:11" ht="21" hidden="1" customHeight="1" x14ac:dyDescent="0.3">
      <c r="B55" s="63" t="s">
        <v>52</v>
      </c>
      <c r="C55" s="63"/>
      <c r="D55" s="63"/>
      <c r="E55" s="63"/>
      <c r="F55" s="63"/>
      <c r="G55" s="63"/>
      <c r="H55" s="63"/>
      <c r="I55" s="63"/>
      <c r="J55" s="63"/>
    </row>
    <row r="56" spans="1:11" ht="30" hidden="1" customHeight="1" thickBot="1" x14ac:dyDescent="0.3">
      <c r="B56" s="4" t="s">
        <v>53</v>
      </c>
      <c r="C56" s="5" t="s">
        <v>54</v>
      </c>
      <c r="G56" s="4" t="s">
        <v>11</v>
      </c>
      <c r="H56" s="6">
        <v>151</v>
      </c>
      <c r="J56" s="7"/>
    </row>
    <row r="57" spans="1:11" ht="45.75" hidden="1" thickBot="1" x14ac:dyDescent="0.3">
      <c r="A57" s="38" t="s">
        <v>12</v>
      </c>
      <c r="B57" s="11" t="s">
        <v>55</v>
      </c>
      <c r="C57" s="11" t="s">
        <v>56</v>
      </c>
      <c r="D57" s="11" t="s">
        <v>57</v>
      </c>
      <c r="E57" s="39" t="s">
        <v>58</v>
      </c>
      <c r="F57" s="11" t="s">
        <v>59</v>
      </c>
      <c r="G57" s="11" t="s">
        <v>60</v>
      </c>
      <c r="H57" s="11" t="s">
        <v>61</v>
      </c>
      <c r="I57" s="11" t="s">
        <v>20</v>
      </c>
      <c r="J57" s="11" t="s">
        <v>21</v>
      </c>
      <c r="K57" s="12" t="s">
        <v>22</v>
      </c>
    </row>
    <row r="58" spans="1:11" ht="151.5" hidden="1" customHeight="1" x14ac:dyDescent="0.25">
      <c r="A58" s="40">
        <v>15</v>
      </c>
      <c r="B58" s="41" t="s">
        <v>62</v>
      </c>
      <c r="C58" s="42" t="s">
        <v>63</v>
      </c>
      <c r="D58" s="43" t="s">
        <v>64</v>
      </c>
      <c r="E58" s="44" t="s">
        <v>65</v>
      </c>
      <c r="F58" s="45" t="s">
        <v>66</v>
      </c>
      <c r="G58" s="46" t="s">
        <v>67</v>
      </c>
      <c r="H58" s="54">
        <v>5000</v>
      </c>
      <c r="I58" s="45">
        <v>60000</v>
      </c>
      <c r="J58" s="45" t="s">
        <v>42</v>
      </c>
      <c r="K58" s="45" t="s">
        <v>68</v>
      </c>
    </row>
    <row r="59" spans="1:11" ht="26.25" hidden="1" customHeight="1" x14ac:dyDescent="0.25">
      <c r="A59" s="71" t="s">
        <v>69</v>
      </c>
      <c r="B59" s="72"/>
      <c r="C59" s="72"/>
      <c r="D59" s="72"/>
      <c r="E59" s="72"/>
      <c r="F59" s="72"/>
      <c r="G59" s="72"/>
      <c r="H59" s="55">
        <v>74602.240000000005</v>
      </c>
      <c r="I59" s="55"/>
      <c r="J59" s="55"/>
      <c r="K59" s="56"/>
    </row>
    <row r="60" spans="1:11" hidden="1" x14ac:dyDescent="0.25">
      <c r="H60" s="57"/>
    </row>
    <row r="61" spans="1:11" ht="18.75" hidden="1" x14ac:dyDescent="0.3">
      <c r="A61" s="58" t="s">
        <v>70</v>
      </c>
      <c r="B61" s="7" t="s">
        <v>71</v>
      </c>
      <c r="J61" s="3" t="s">
        <v>72</v>
      </c>
    </row>
    <row r="62" spans="1:11" hidden="1" x14ac:dyDescent="0.25">
      <c r="I62" s="7"/>
    </row>
    <row r="63" spans="1:11" x14ac:dyDescent="0.25">
      <c r="G63" s="3" t="s">
        <v>73</v>
      </c>
    </row>
    <row r="64" spans="1:11" x14ac:dyDescent="0.25">
      <c r="A64" s="59"/>
      <c r="B64" s="59"/>
      <c r="C64" s="59"/>
      <c r="D64" s="59"/>
      <c r="E64" s="59"/>
      <c r="F64" s="59"/>
      <c r="G64" s="59"/>
    </row>
    <row r="65" spans="1:7" x14ac:dyDescent="0.25">
      <c r="A65" s="73" t="s">
        <v>2</v>
      </c>
      <c r="B65" s="73"/>
      <c r="C65" s="59"/>
      <c r="D65" s="60" t="s">
        <v>3</v>
      </c>
      <c r="E65" s="61"/>
      <c r="F65" s="59"/>
      <c r="G65" s="59"/>
    </row>
    <row r="66" spans="1:7" x14ac:dyDescent="0.25">
      <c r="A66" s="62" t="s">
        <v>4</v>
      </c>
      <c r="B66" s="61"/>
      <c r="C66" s="59"/>
      <c r="D66" s="62"/>
      <c r="E66" s="62" t="s">
        <v>5</v>
      </c>
      <c r="F66" s="59"/>
      <c r="G66" s="59"/>
    </row>
    <row r="67" spans="1:7" x14ac:dyDescent="0.25">
      <c r="A67" s="62" t="s">
        <v>6</v>
      </c>
      <c r="B67" s="61"/>
      <c r="C67" s="59"/>
      <c r="D67" s="62"/>
      <c r="E67" s="62" t="s">
        <v>74</v>
      </c>
      <c r="F67" s="59"/>
      <c r="G67" s="59"/>
    </row>
    <row r="68" spans="1:7" x14ac:dyDescent="0.25">
      <c r="A68" s="62" t="s">
        <v>75</v>
      </c>
      <c r="B68" s="61"/>
      <c r="C68" s="59"/>
      <c r="D68" s="62"/>
      <c r="E68" s="62" t="s">
        <v>7</v>
      </c>
      <c r="F68" s="59"/>
      <c r="G68" s="59"/>
    </row>
  </sheetData>
  <autoFilter ref="A10:H39"/>
  <mergeCells count="14">
    <mergeCell ref="A59:G59"/>
    <mergeCell ref="A65:B65"/>
    <mergeCell ref="B41:J41"/>
    <mergeCell ref="B42:J42"/>
    <mergeCell ref="B43:J43"/>
    <mergeCell ref="A53:K53"/>
    <mergeCell ref="B54:J54"/>
    <mergeCell ref="B55:J55"/>
    <mergeCell ref="B37:F37"/>
    <mergeCell ref="B6:J6"/>
    <mergeCell ref="B7:J7"/>
    <mergeCell ref="B8:J8"/>
    <mergeCell ref="A30:F30"/>
    <mergeCell ref="A31:F31"/>
  </mergeCells>
  <pageMargins left="0.59055118110236227" right="0.59055118110236227" top="0.39370078740157483" bottom="0.39370078740157483" header="0.51181102362204722" footer="0.51181102362204722"/>
  <pageSetup scale="7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dcterms:created xsi:type="dcterms:W3CDTF">2020-11-06T14:12:07Z</dcterms:created>
  <dcterms:modified xsi:type="dcterms:W3CDTF">2020-11-10T18:24:17Z</dcterms:modified>
</cp:coreProperties>
</file>